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" i="1" l="1"/>
  <c r="H6" i="1"/>
  <c r="H13" i="1"/>
  <c r="J6" i="1" l="1"/>
  <c r="I6" i="1"/>
</calcChain>
</file>

<file path=xl/sharedStrings.xml><?xml version="1.0" encoding="utf-8"?>
<sst xmlns="http://schemas.openxmlformats.org/spreadsheetml/2006/main" count="32" uniqueCount="31">
  <si>
    <t>Школа</t>
  </si>
  <si>
    <t>Средняя школа № 12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</si>
  <si>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</si>
  <si>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</si>
  <si>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</si>
  <si>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</si>
  <si>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</si>
  <si>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</si>
  <si>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</si>
  <si>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</si>
  <si>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</si>
  <si>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</si>
  <si>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</si>
  <si>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</si>
  <si>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</si>
  <si>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</si>
  <si>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</si>
  <si>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Батон йодированный</t>
  </si>
  <si>
    <t>Обед</t>
  </si>
  <si>
    <t>1 блюдо</t>
  </si>
  <si>
    <t>2 блюдо</t>
  </si>
  <si>
    <t>хлеб черн.</t>
  </si>
  <si>
    <t>Хлеб ржаной</t>
  </si>
  <si>
    <t>Полдник</t>
  </si>
  <si>
    <t>Компот из ягод</t>
  </si>
  <si>
    <t>Чай с сахаром, лимоном 200\15\10</t>
  </si>
  <si>
    <t>закуска</t>
  </si>
  <si>
    <t>Котлета мясная рубленая с кашей гречневой 90\180</t>
  </si>
  <si>
    <t>хлеб бел.</t>
  </si>
  <si>
    <t xml:space="preserve">Рассольник ленинградский </t>
  </si>
  <si>
    <t>Жаркое по-домашнему с овощами натуральными свежими 220\25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</si>
</sst>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/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1" fontId="0" fillId="0" borderId="0" xfId="0" applyNumberFormat="1"/>
    <xf numFmtId="0" fontId="3" fillId="3" borderId="16" xfId="0" applyFont="1" applyFill="1" applyBorder="1"/>
    <xf numFmtId="0" fontId="4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/>
    <xf numFmtId="0" fontId="0" fillId="3" borderId="19" xfId="0" applyFill="1" applyBorder="1"/>
    <xf numFmtId="0" fontId="4" fillId="3" borderId="20" xfId="0" applyFont="1" applyFill="1" applyBorder="1" applyAlignment="1">
      <alignment horizontal="centerContinuous" vertical="center" wrapText="1"/>
    </xf>
    <xf numFmtId="0" fontId="4" fillId="3" borderId="17" xfId="0" applyFont="1" applyFill="1" applyBorder="1" applyAlignment="1">
      <alignment horizontal="centerContinuous" vertical="center" wrapText="1"/>
    </xf>
    <xf numFmtId="1" fontId="4" fillId="3" borderId="17" xfId="0" applyNumberFormat="1" applyFont="1" applyFill="1" applyBorder="1" applyAlignment="1">
      <alignment horizontal="right" vertical="center" wrapText="1"/>
    </xf>
    <xf numFmtId="164" fontId="0" fillId="3" borderId="19" xfId="0" applyNumberFormat="1" applyFill="1" applyBorder="1" applyAlignment="1"/>
    <xf numFmtId="164" fontId="4" fillId="3" borderId="17" xfId="0" applyNumberFormat="1" applyFont="1" applyFill="1" applyBorder="1" applyAlignment="1">
      <alignment horizontal="right" vertical="center" wrapText="1"/>
    </xf>
    <xf numFmtId="0" fontId="0" fillId="2" borderId="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2"/>
  <sheetViews>
    <sheetView showGridLines="0" tabSelected="1" zoomScale="80" zoomScaleNormal="80" workbookViewId="0">
      <selection activeCell="J1" sqref="J1"/>
    </sheetView>
  </sheetViews>
  <sheetFormatPr defaultColWidth="8.5703125" defaultRowHeight="15" x14ac:dyDescent="0.25"/>
  <cols>
    <col min="1" max="1" width="12.140625" customWidth="1"/>
    <col min="2" max="2" width="28.5703125" customWidth="1"/>
    <col min="3" max="3" width="8" customWidth="1"/>
    <col min="4" max="4" width="63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85546875" customWidth="1"/>
  </cols>
  <sheetData>
    <row r="1" spans="1:10" x14ac:dyDescent="0.25">
      <c r="A1" t="s">
        <v>0</v>
      </c>
      <c r="B1" s="54" t="s">
        <v>1</v>
      </c>
      <c r="C1" s="54"/>
      <c r="D1" s="54"/>
      <c r="E1" t="s">
        <v>2</v>
      </c>
      <c r="F1" s="1"/>
      <c r="I1" t="s">
        <v>3</v>
      </c>
      <c r="J1" s="2">
        <v>45400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40" t="s">
        <v>15</v>
      </c>
      <c r="C4" s="8"/>
      <c r="D4" s="41" t="s">
        <v>27</v>
      </c>
      <c r="E4" s="44">
        <v>270</v>
      </c>
      <c r="F4" s="10"/>
      <c r="G4" s="46">
        <v>412</v>
      </c>
      <c r="H4" s="48">
        <v>18.899999999999999</v>
      </c>
      <c r="I4" s="48">
        <v>10.1</v>
      </c>
      <c r="J4" s="48">
        <v>60.9</v>
      </c>
    </row>
    <row r="5" spans="1:10" x14ac:dyDescent="0.25">
      <c r="A5" s="12"/>
      <c r="B5" s="42" t="s">
        <v>16</v>
      </c>
      <c r="C5" s="13"/>
      <c r="D5" s="41" t="s">
        <v>25</v>
      </c>
      <c r="E5" s="44">
        <v>225</v>
      </c>
      <c r="F5" s="14"/>
      <c r="G5" s="46">
        <v>63</v>
      </c>
      <c r="H5" s="48">
        <v>0.2</v>
      </c>
      <c r="I5" s="48">
        <v>0</v>
      </c>
      <c r="J5" s="48">
        <v>15.2</v>
      </c>
    </row>
    <row r="6" spans="1:10" x14ac:dyDescent="0.25">
      <c r="A6" s="12"/>
      <c r="B6" s="43" t="s">
        <v>28</v>
      </c>
      <c r="C6" s="16"/>
      <c r="D6" s="41" t="s">
        <v>17</v>
      </c>
      <c r="E6" s="45">
        <v>45</v>
      </c>
      <c r="F6" s="18"/>
      <c r="G6" s="47">
        <f>262*45/100</f>
        <v>117.9</v>
      </c>
      <c r="H6" s="47">
        <f>7.5*45/100</f>
        <v>3.375</v>
      </c>
      <c r="I6" s="47">
        <f>2.9*45/100</f>
        <v>1.3049999999999999</v>
      </c>
      <c r="J6" s="47">
        <f>51.4*45/100</f>
        <v>23.13</v>
      </c>
    </row>
    <row r="7" spans="1:10" x14ac:dyDescent="0.25">
      <c r="A7" s="12"/>
      <c r="B7" s="20"/>
      <c r="C7" s="20"/>
      <c r="D7" s="21"/>
      <c r="E7" s="22"/>
      <c r="F7" s="23">
        <v>75</v>
      </c>
      <c r="G7" s="22"/>
      <c r="H7" s="22"/>
      <c r="I7" s="22"/>
      <c r="J7" s="24"/>
    </row>
    <row r="8" spans="1:10" ht="15.75" thickBot="1" x14ac:dyDescent="0.3">
      <c r="A8" s="25"/>
      <c r="B8" s="26"/>
      <c r="C8" s="26"/>
      <c r="D8" s="27"/>
      <c r="E8" s="28"/>
      <c r="F8" s="29"/>
      <c r="G8" s="28"/>
      <c r="H8" s="28"/>
      <c r="I8" s="28"/>
      <c r="J8" s="30"/>
    </row>
    <row r="9" spans="1:10" x14ac:dyDescent="0.25">
      <c r="A9" s="12"/>
      <c r="B9" s="49" t="s">
        <v>26</v>
      </c>
      <c r="C9" s="50"/>
      <c r="D9" s="51"/>
      <c r="E9" s="52"/>
      <c r="F9" s="53"/>
      <c r="G9" s="52"/>
      <c r="H9" s="52"/>
      <c r="I9" s="52"/>
      <c r="J9" s="52"/>
    </row>
    <row r="10" spans="1:10" ht="18.75" customHeight="1" x14ac:dyDescent="0.25">
      <c r="A10" s="12" t="s">
        <v>18</v>
      </c>
      <c r="B10" s="42" t="s">
        <v>19</v>
      </c>
      <c r="C10" s="31"/>
      <c r="D10" s="41" t="s">
        <v>29</v>
      </c>
      <c r="E10" s="44">
        <v>250</v>
      </c>
      <c r="F10" s="14"/>
      <c r="G10" s="46">
        <v>156</v>
      </c>
      <c r="H10" s="48">
        <v>5.3</v>
      </c>
      <c r="I10" s="48">
        <v>9.6</v>
      </c>
      <c r="J10" s="48">
        <v>15.3</v>
      </c>
    </row>
    <row r="11" spans="1:10" x14ac:dyDescent="0.25">
      <c r="A11" s="12"/>
      <c r="B11" s="42" t="s">
        <v>20</v>
      </c>
      <c r="C11" s="32"/>
      <c r="D11" s="41" t="s">
        <v>30</v>
      </c>
      <c r="E11" s="44">
        <v>245</v>
      </c>
      <c r="F11" s="18"/>
      <c r="G11" s="46">
        <v>416</v>
      </c>
      <c r="H11" s="48">
        <v>10.8</v>
      </c>
      <c r="I11" s="48">
        <v>27.3</v>
      </c>
      <c r="J11" s="48">
        <v>31.8</v>
      </c>
    </row>
    <row r="12" spans="1:10" x14ac:dyDescent="0.25">
      <c r="A12" s="12"/>
      <c r="B12" s="42" t="s">
        <v>16</v>
      </c>
      <c r="C12" s="32"/>
      <c r="D12" s="41" t="s">
        <v>24</v>
      </c>
      <c r="E12" s="44">
        <v>200</v>
      </c>
      <c r="F12" s="18"/>
      <c r="G12" s="46">
        <v>90</v>
      </c>
      <c r="H12" s="48">
        <v>0</v>
      </c>
      <c r="I12" s="48">
        <v>0</v>
      </c>
      <c r="J12" s="48">
        <v>22.9</v>
      </c>
    </row>
    <row r="13" spans="1:10" x14ac:dyDescent="0.25">
      <c r="A13" s="12"/>
      <c r="B13" s="42" t="s">
        <v>21</v>
      </c>
      <c r="C13" s="32"/>
      <c r="D13" s="41" t="s">
        <v>22</v>
      </c>
      <c r="E13" s="44">
        <v>35</v>
      </c>
      <c r="F13" s="18"/>
      <c r="G13" s="47">
        <v>80</v>
      </c>
      <c r="H13" s="47">
        <f>7.5*35/100</f>
        <v>2.625</v>
      </c>
      <c r="I13" s="47">
        <v>0.4</v>
      </c>
      <c r="J13" s="47">
        <v>16.8</v>
      </c>
    </row>
    <row r="14" spans="1:10" x14ac:dyDescent="0.25">
      <c r="A14" s="12"/>
      <c r="B14" s="15"/>
      <c r="C14" s="32"/>
      <c r="D14" s="16"/>
      <c r="E14" s="17"/>
      <c r="F14" s="18">
        <v>75</v>
      </c>
      <c r="G14" s="17"/>
      <c r="H14" s="17"/>
      <c r="I14" s="17"/>
      <c r="J14" s="19"/>
    </row>
    <row r="15" spans="1:10" x14ac:dyDescent="0.25">
      <c r="A15" s="12"/>
      <c r="B15" s="16"/>
      <c r="C15" s="32"/>
      <c r="D15" s="16"/>
      <c r="E15" s="33"/>
      <c r="F15" s="23"/>
      <c r="G15" s="33"/>
      <c r="H15" s="33"/>
      <c r="I15" s="33"/>
      <c r="J15" s="34"/>
    </row>
    <row r="16" spans="1:10" x14ac:dyDescent="0.25">
      <c r="A16" s="25"/>
      <c r="B16" s="26"/>
      <c r="C16" s="26"/>
      <c r="D16" s="27"/>
      <c r="E16" s="28"/>
      <c r="F16" s="29"/>
      <c r="G16" s="28"/>
      <c r="H16" s="28"/>
      <c r="I16" s="28"/>
      <c r="J16" s="30"/>
    </row>
    <row r="17" spans="1:11" x14ac:dyDescent="0.25">
      <c r="A17" s="6" t="s">
        <v>23</v>
      </c>
      <c r="B17" s="7"/>
      <c r="C17" s="8"/>
      <c r="D17" s="35"/>
      <c r="E17" s="9"/>
      <c r="F17" s="10"/>
      <c r="G17" s="9"/>
      <c r="H17" s="36"/>
      <c r="I17" s="36"/>
      <c r="J17" s="11"/>
    </row>
    <row r="18" spans="1:11" x14ac:dyDescent="0.25">
      <c r="A18" s="12"/>
      <c r="B18" s="15"/>
      <c r="C18" s="16"/>
      <c r="D18" s="37"/>
      <c r="E18" s="17"/>
      <c r="F18" s="18"/>
      <c r="G18" s="17"/>
      <c r="H18" s="17"/>
      <c r="I18" s="17"/>
      <c r="J18" s="19"/>
    </row>
    <row r="19" spans="1:11" x14ac:dyDescent="0.25">
      <c r="A19" s="12"/>
      <c r="B19" s="15"/>
      <c r="C19" s="16"/>
      <c r="D19" s="38"/>
      <c r="E19" s="17"/>
      <c r="F19" s="18"/>
      <c r="G19" s="17"/>
      <c r="H19" s="17"/>
      <c r="I19" s="17"/>
      <c r="J19" s="19"/>
    </row>
    <row r="20" spans="1:11" x14ac:dyDescent="0.25">
      <c r="A20" s="12"/>
      <c r="B20" s="20"/>
      <c r="C20" s="20"/>
      <c r="D20" s="21"/>
      <c r="E20" s="22"/>
      <c r="F20" s="23"/>
      <c r="G20" s="22"/>
      <c r="H20" s="22"/>
      <c r="I20" s="22"/>
      <c r="J20" s="24"/>
    </row>
    <row r="21" spans="1:11" x14ac:dyDescent="0.25">
      <c r="A21" s="25"/>
      <c r="B21" s="26"/>
      <c r="C21" s="26"/>
      <c r="D21" s="27"/>
      <c r="E21" s="28"/>
      <c r="F21" s="29"/>
      <c r="G21" s="28"/>
      <c r="H21" s="28"/>
      <c r="I21" s="28"/>
      <c r="J21" s="30"/>
    </row>
    <row r="22" spans="1:11" x14ac:dyDescent="0.25">
      <c r="E22" s="39"/>
      <c r="F22" s="39"/>
      <c r="G22" s="39"/>
      <c r="H22" s="39"/>
      <c r="I22" s="39"/>
      <c r="J22" s="39"/>
      <c r="K22" s="39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revision>1</cp:revision>
  <cp:lastPrinted>2021-05-18T10:32:40Z</cp:lastPrinted>
  <dcterms:created xsi:type="dcterms:W3CDTF">2015-06-05T18:19:34Z</dcterms:created>
  <dcterms:modified xsi:type="dcterms:W3CDTF">2024-04-02T09:23:34Z</dcterms:modified>
  <dc:language>ru-RU</dc:language>
</cp:coreProperties>
</file>